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28" i="1" l="1"/>
  <c r="H39" i="1" s="1"/>
  <c r="H42" i="1"/>
  <c r="H101" i="1" s="1"/>
  <c r="H103" i="1" l="1"/>
</calcChain>
</file>

<file path=xl/sharedStrings.xml><?xml version="1.0" encoding="utf-8"?>
<sst xmlns="http://schemas.openxmlformats.org/spreadsheetml/2006/main" count="82" uniqueCount="64">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</sst>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7" fillId="18" borderId="1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99" zoomScale="85" zoomScaleNormal="85" workbookViewId="0">
      <selection activeCell="H99" sqref="H99:I99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7" t="s">
        <v>0</v>
      </c>
      <c r="E1" s="17"/>
      <c r="F1" s="17"/>
      <c r="G1" s="17"/>
      <c r="H1" s="17"/>
      <c r="I1" s="17"/>
    </row>
    <row r="2" spans="1:10" ht="8.85" customHeight="1" x14ac:dyDescent="0.15">
      <c r="A2" s="18"/>
      <c r="B2" s="18"/>
      <c r="C2" s="18"/>
      <c r="D2" s="18"/>
      <c r="E2" s="18"/>
      <c r="F2" s="17"/>
      <c r="G2" s="17"/>
      <c r="H2" s="17"/>
      <c r="I2" s="17"/>
    </row>
    <row r="3" spans="1:10" ht="0.75" customHeight="1" x14ac:dyDescent="0.15">
      <c r="A3" s="18"/>
      <c r="B3" s="18"/>
      <c r="C3" s="18"/>
      <c r="D3" s="18"/>
      <c r="E3" s="18"/>
      <c r="F3" s="13" t="s">
        <v>1</v>
      </c>
      <c r="G3" s="13"/>
      <c r="H3" s="13"/>
      <c r="I3" s="13"/>
    </row>
    <row r="4" spans="1:10" ht="11.65" customHeight="1" x14ac:dyDescent="0.15">
      <c r="A4" s="18"/>
      <c r="B4" s="18"/>
      <c r="C4" s="18"/>
      <c r="D4" s="18"/>
      <c r="E4" s="18"/>
      <c r="F4" s="13"/>
      <c r="G4" s="13"/>
      <c r="H4" s="13"/>
      <c r="I4" s="13"/>
    </row>
    <row r="5" spans="1:10" ht="1.1499999999999999" customHeight="1" x14ac:dyDescent="0.15">
      <c r="C5" s="13"/>
      <c r="D5" s="13"/>
      <c r="E5" s="13"/>
      <c r="F5" s="13"/>
      <c r="G5" s="13"/>
      <c r="H5" s="13"/>
      <c r="I5" s="13"/>
    </row>
    <row r="6" spans="1:10" ht="0.75" customHeight="1" x14ac:dyDescent="0.15">
      <c r="C6" s="13"/>
      <c r="D6" s="13"/>
      <c r="E6" s="14" t="s">
        <v>2</v>
      </c>
      <c r="F6" s="14"/>
      <c r="G6" s="14"/>
      <c r="H6" s="14"/>
      <c r="I6" s="14"/>
    </row>
    <row r="7" spans="1:10" ht="9.75" customHeight="1" x14ac:dyDescent="0.15">
      <c r="E7" s="14"/>
      <c r="F7" s="14"/>
      <c r="G7" s="14"/>
      <c r="H7" s="14"/>
      <c r="I7" s="14"/>
    </row>
    <row r="8" spans="1:10" ht="2.65" customHeight="1" x14ac:dyDescent="0.15">
      <c r="B8" s="8" t="s">
        <v>3</v>
      </c>
      <c r="C8" s="8"/>
      <c r="D8" s="8"/>
      <c r="E8" s="8"/>
      <c r="F8" s="8"/>
      <c r="G8" s="14"/>
      <c r="H8" s="14"/>
      <c r="I8" s="14"/>
    </row>
    <row r="9" spans="1:10" ht="0.4" customHeight="1" x14ac:dyDescent="0.15">
      <c r="B9" s="8"/>
      <c r="C9" s="8"/>
      <c r="D9" s="8"/>
      <c r="E9" s="8"/>
      <c r="F9" s="8"/>
      <c r="G9" s="14"/>
      <c r="H9" s="14"/>
      <c r="I9" s="16"/>
      <c r="J9" s="7"/>
    </row>
    <row r="10" spans="1:10" ht="0.75" customHeight="1" x14ac:dyDescent="0.15">
      <c r="B10" s="8"/>
      <c r="C10" s="8"/>
      <c r="D10" s="8"/>
      <c r="E10" s="8"/>
      <c r="F10" s="8"/>
      <c r="G10" s="15" t="s">
        <v>63</v>
      </c>
      <c r="H10" s="15"/>
      <c r="I10" s="16"/>
      <c r="J10" s="7"/>
    </row>
    <row r="11" spans="1:10" ht="10.5" customHeight="1" x14ac:dyDescent="0.15">
      <c r="B11" s="8"/>
      <c r="C11" s="8"/>
      <c r="D11" s="8"/>
      <c r="E11" s="8"/>
      <c r="F11" s="8"/>
      <c r="G11" s="15"/>
      <c r="H11" s="15"/>
      <c r="I11" s="16"/>
      <c r="J11" s="7"/>
    </row>
    <row r="12" spans="1:10" ht="7.5" customHeight="1" x14ac:dyDescent="0.15">
      <c r="B12" s="8"/>
      <c r="C12" s="8"/>
      <c r="D12" s="9" t="s">
        <v>4</v>
      </c>
      <c r="E12" s="9"/>
      <c r="F12" s="9"/>
      <c r="G12" s="9"/>
      <c r="H12" s="9"/>
      <c r="I12" s="9"/>
      <c r="J12" s="7"/>
    </row>
    <row r="13" spans="1:10" ht="3" customHeight="1" x14ac:dyDescent="0.15">
      <c r="B13" s="8"/>
      <c r="C13" s="8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8" t="s">
        <v>5</v>
      </c>
      <c r="C14" s="8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8"/>
      <c r="C15" s="8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8"/>
      <c r="C16" s="8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1" t="s">
        <v>6</v>
      </c>
      <c r="C17" s="11"/>
      <c r="D17" s="11"/>
      <c r="E17" s="11"/>
      <c r="F17" s="11"/>
      <c r="G17" s="11"/>
      <c r="H17" s="12">
        <v>2023</v>
      </c>
      <c r="I17" s="12"/>
    </row>
    <row r="18" spans="2:9" ht="10.9" customHeight="1" x14ac:dyDescent="0.15">
      <c r="B18" s="6" t="s">
        <v>7</v>
      </c>
      <c r="C18" s="6"/>
      <c r="D18" s="6"/>
      <c r="E18" s="6"/>
      <c r="F18" s="6"/>
      <c r="G18" s="6"/>
      <c r="H18" s="20">
        <v>5850854.4100000001</v>
      </c>
      <c r="I18" s="20"/>
    </row>
    <row r="19" spans="2:9" ht="10.9" customHeight="1" x14ac:dyDescent="0.15">
      <c r="B19" s="6" t="s">
        <v>8</v>
      </c>
      <c r="C19" s="6"/>
      <c r="D19" s="6"/>
      <c r="E19" s="6"/>
      <c r="F19" s="6"/>
      <c r="G19" s="6"/>
      <c r="H19" s="4">
        <v>0</v>
      </c>
      <c r="I19" s="4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6" t="s">
        <v>17</v>
      </c>
      <c r="C28" s="6"/>
      <c r="D28" s="6"/>
      <c r="E28" s="6"/>
      <c r="F28" s="6"/>
      <c r="G28" s="6"/>
      <c r="H28" s="4">
        <f>H30</f>
        <v>600000</v>
      </c>
      <c r="I28" s="4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600000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6" t="s">
        <v>20</v>
      </c>
      <c r="C32" s="6"/>
      <c r="D32" s="6"/>
      <c r="E32" s="6"/>
      <c r="F32" s="6"/>
      <c r="G32" s="6"/>
      <c r="H32" s="4">
        <v>0</v>
      </c>
      <c r="I32" s="4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4">
        <f>H28+H32</f>
        <v>600000</v>
      </c>
      <c r="I39" s="4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6" t="s">
        <v>27</v>
      </c>
      <c r="C41" s="6"/>
      <c r="D41" s="6"/>
      <c r="E41" s="6"/>
      <c r="F41" s="6"/>
      <c r="G41" s="6"/>
      <c r="H41" s="19">
        <v>5056988.92</v>
      </c>
      <c r="I41" s="19"/>
    </row>
    <row r="42" spans="2:9" ht="10.9" customHeight="1" x14ac:dyDescent="0.15">
      <c r="B42" s="6" t="s">
        <v>28</v>
      </c>
      <c r="C42" s="6"/>
      <c r="D42" s="6"/>
      <c r="E42" s="6"/>
      <c r="F42" s="6"/>
      <c r="G42" s="6"/>
      <c r="H42" s="4">
        <f>H43+H44+H45</f>
        <v>565927.67999999993</v>
      </c>
      <c r="I42" s="4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1">
        <v>417676.42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1">
        <v>4652.71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143598.54999999999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6" t="s">
        <v>32</v>
      </c>
      <c r="C47" s="6"/>
      <c r="D47" s="6"/>
      <c r="E47" s="6"/>
      <c r="F47" s="6"/>
      <c r="G47" s="6"/>
      <c r="H47" s="4">
        <v>0</v>
      </c>
      <c r="I47" s="4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6" t="s">
        <v>42</v>
      </c>
      <c r="C58" s="6"/>
      <c r="D58" s="6"/>
      <c r="E58" s="6"/>
      <c r="F58" s="6"/>
      <c r="G58" s="6"/>
      <c r="H58" s="4">
        <v>0</v>
      </c>
      <c r="I58" s="4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6" t="s">
        <v>46</v>
      </c>
      <c r="C63" s="6"/>
      <c r="D63" s="6"/>
      <c r="E63" s="6"/>
      <c r="F63" s="6"/>
      <c r="G63" s="6"/>
      <c r="H63" s="4">
        <v>0</v>
      </c>
      <c r="I63" s="4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6" t="s">
        <v>52</v>
      </c>
      <c r="C70" s="6"/>
      <c r="D70" s="6"/>
      <c r="E70" s="6"/>
      <c r="F70" s="6"/>
      <c r="G70" s="6"/>
      <c r="H70" s="4">
        <v>0</v>
      </c>
      <c r="I70" s="4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7" t="s">
        <v>0</v>
      </c>
      <c r="E79" s="17"/>
      <c r="F79" s="17"/>
      <c r="G79" s="17"/>
      <c r="H79" s="17"/>
      <c r="I79" s="17"/>
    </row>
    <row r="80" spans="1:9" ht="8.85" customHeight="1" x14ac:dyDescent="0.15">
      <c r="A80" s="18"/>
      <c r="B80" s="18"/>
      <c r="C80" s="18"/>
      <c r="D80" s="18"/>
      <c r="E80" s="18"/>
      <c r="F80" s="17"/>
      <c r="G80" s="17"/>
      <c r="H80" s="17"/>
      <c r="I80" s="17"/>
    </row>
    <row r="81" spans="1:10" ht="0.75" customHeight="1" x14ac:dyDescent="0.15">
      <c r="A81" s="18"/>
      <c r="B81" s="18"/>
      <c r="C81" s="18"/>
      <c r="D81" s="18"/>
      <c r="E81" s="18"/>
      <c r="F81" s="13" t="s">
        <v>1</v>
      </c>
      <c r="G81" s="13"/>
      <c r="H81" s="13"/>
      <c r="I81" s="13"/>
    </row>
    <row r="82" spans="1:10" ht="11.65" customHeight="1" x14ac:dyDescent="0.15">
      <c r="A82" s="18"/>
      <c r="B82" s="18"/>
      <c r="C82" s="18"/>
      <c r="D82" s="18"/>
      <c r="E82" s="18"/>
      <c r="F82" s="13"/>
      <c r="G82" s="13"/>
      <c r="H82" s="13"/>
      <c r="I82" s="13"/>
    </row>
    <row r="83" spans="1:10" ht="3.75" customHeight="1" x14ac:dyDescent="0.15">
      <c r="C83" s="13"/>
      <c r="D83" s="13"/>
      <c r="E83" s="13"/>
      <c r="F83" s="13"/>
      <c r="G83" s="13"/>
      <c r="H83" s="13"/>
      <c r="I83" s="13"/>
    </row>
    <row r="84" spans="1:10" ht="0.75" customHeight="1" x14ac:dyDescent="0.15">
      <c r="C84" s="13"/>
      <c r="D84" s="13"/>
      <c r="E84" s="14" t="s">
        <v>2</v>
      </c>
      <c r="F84" s="14"/>
      <c r="G84" s="14"/>
      <c r="H84" s="14"/>
      <c r="I84" s="14"/>
    </row>
    <row r="85" spans="1:10" ht="9.75" customHeight="1" x14ac:dyDescent="0.15">
      <c r="E85" s="14"/>
      <c r="F85" s="14"/>
      <c r="G85" s="14"/>
      <c r="H85" s="14"/>
      <c r="I85" s="14"/>
    </row>
    <row r="86" spans="1:10" ht="2.65" customHeight="1" x14ac:dyDescent="0.15">
      <c r="B86" s="8" t="s">
        <v>3</v>
      </c>
      <c r="C86" s="8"/>
      <c r="D86" s="8"/>
      <c r="E86" s="8"/>
      <c r="F86" s="8"/>
      <c r="G86" s="14"/>
      <c r="H86" s="14"/>
      <c r="I86" s="14"/>
    </row>
    <row r="87" spans="1:10" ht="0.4" customHeight="1" x14ac:dyDescent="0.15">
      <c r="B87" s="8"/>
      <c r="C87" s="8"/>
      <c r="D87" s="8"/>
      <c r="E87" s="8"/>
      <c r="F87" s="8"/>
      <c r="G87" s="14"/>
      <c r="H87" s="14"/>
      <c r="I87" s="16"/>
      <c r="J87" s="7"/>
    </row>
    <row r="88" spans="1:10" ht="0.75" customHeight="1" x14ac:dyDescent="0.15">
      <c r="B88" s="8"/>
      <c r="C88" s="8"/>
      <c r="D88" s="8"/>
      <c r="E88" s="8"/>
      <c r="F88" s="8"/>
      <c r="G88" s="15" t="s">
        <v>63</v>
      </c>
      <c r="H88" s="15"/>
      <c r="I88" s="16"/>
      <c r="J88" s="7"/>
    </row>
    <row r="89" spans="1:10" ht="13.5" customHeight="1" x14ac:dyDescent="0.15">
      <c r="B89" s="8"/>
      <c r="C89" s="8"/>
      <c r="D89" s="8"/>
      <c r="E89" s="8"/>
      <c r="F89" s="8"/>
      <c r="G89" s="15"/>
      <c r="H89" s="15"/>
      <c r="I89" s="16"/>
      <c r="J89" s="7"/>
    </row>
    <row r="90" spans="1:10" ht="9" customHeight="1" x14ac:dyDescent="0.15">
      <c r="B90" s="8"/>
      <c r="C90" s="8"/>
      <c r="D90" s="9" t="s">
        <v>4</v>
      </c>
      <c r="E90" s="9"/>
      <c r="F90" s="9"/>
      <c r="G90" s="9"/>
      <c r="H90" s="9"/>
      <c r="I90" s="9"/>
      <c r="J90" s="7"/>
    </row>
    <row r="91" spans="1:10" ht="7.5" customHeight="1" x14ac:dyDescent="0.15">
      <c r="B91" s="8"/>
      <c r="C91" s="8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8" t="s">
        <v>5</v>
      </c>
      <c r="C92" s="8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8"/>
      <c r="C93" s="8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8"/>
      <c r="C94" s="8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1" t="s">
        <v>6</v>
      </c>
      <c r="C95" s="11"/>
      <c r="D95" s="11"/>
      <c r="E95" s="11"/>
      <c r="F95" s="11"/>
      <c r="G95" s="11"/>
      <c r="H95" s="12">
        <v>2023</v>
      </c>
      <c r="I95" s="12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32890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6" t="s">
        <v>59</v>
      </c>
      <c r="C98" s="6"/>
      <c r="D98" s="6"/>
      <c r="E98" s="6"/>
      <c r="F98" s="6"/>
      <c r="G98" s="6"/>
      <c r="H98" s="4">
        <v>0</v>
      </c>
      <c r="I98" s="4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4">
        <f>H96+H42</f>
        <v>598817.67999999993</v>
      </c>
      <c r="I101" s="4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f>H39-H101</f>
        <v>1182.3200000000652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2024-02-08T21:47:03Z</cp:lastPrinted>
  <dcterms:created xsi:type="dcterms:W3CDTF">2024-02-08T17:43:52Z</dcterms:created>
  <dcterms:modified xsi:type="dcterms:W3CDTF">2024-02-08T21:47:35Z</dcterms:modified>
</cp:coreProperties>
</file>